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5"/>
  </sheets>
  <definedNames/>
  <calcPr/>
</workbook>
</file>

<file path=xl/sharedStrings.xml><?xml version="1.0" encoding="utf-8"?>
<sst xmlns="http://schemas.openxmlformats.org/spreadsheetml/2006/main" count="24" uniqueCount="18">
  <si>
    <t xml:space="preserve">AVVISO PUBBLICO SEC/2026/AP-1: 
BOLOGNA - YOUTH CLIMATE ACTION FUND
Avviso pubblico rivolto a organizzazioni del territorio per la selezione e il finanziamento di progetti per il clima ideati e guidati da giovani tra i 15 e i 24 anni </t>
  </si>
  <si>
    <t>ALLEGATO 3 - BUDGET DI PROGETTO</t>
  </si>
  <si>
    <t xml:space="preserve">Denominazione progetto: </t>
  </si>
  <si>
    <t xml:space="preserve">Ente proponente: </t>
  </si>
  <si>
    <t>Nr</t>
  </si>
  <si>
    <t>Voce di spesa (Si prega di non modificare le voci di spesa)</t>
  </si>
  <si>
    <t>Euro</t>
  </si>
  <si>
    <t>CHECK</t>
  </si>
  <si>
    <t>Attrezzature, forniture e materiali di progetto (max 50%)</t>
  </si>
  <si>
    <t>Costi per l'organizzazione di eventi, workshop o sessioni formative (max 10%)</t>
  </si>
  <si>
    <t>Costi per spese tecniche</t>
  </si>
  <si>
    <t/>
  </si>
  <si>
    <t>Spese di trasporto locale (max 5%)</t>
  </si>
  <si>
    <t>Materiali promozionali</t>
  </si>
  <si>
    <t>Compensi per formazione e mentorship (max 15%)</t>
  </si>
  <si>
    <t>Spese amministrative dell'ente, inclusi spese di affitto e utenze (max 15%)</t>
  </si>
  <si>
    <t>Costo totale del progetto * La richiesta deve rientrare in un budget compreso tra 1.000,00 € e 4.000,00 € come da Art.3 dell'Avviso.</t>
  </si>
  <si>
    <t>DA COMPILARE, CONVERTIRE IN PDF E SOTTOSCRIVERE A CURA DEL LEGALE RAPPRESENTANTE.
ALLEGARE ANCHE LA COPIA APERTA DEL FILE EXCEL.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</si>
</sst>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 &quot;€&quot;"/>
  </numFmts>
  <fonts count="8">
    <font>
      <sz val="10.0"/>
      <color rgb="FF000000"/>
      <name val="Arial"/>
      <scheme val="minor"/>
    </font>
    <font>
      <sz val="12.0"/>
      <color rgb="FF000000"/>
      <name val="'Times New Roman'"/>
    </font>
    <font>
      <color theme="1"/>
      <name val="Arial"/>
      <scheme val="minor"/>
    </font>
    <font>
      <sz val="13.0"/>
      <color theme="1"/>
      <name val="Calibri"/>
    </font>
    <font>
      <b/>
      <sz val="14.0"/>
      <color theme="1"/>
      <name val="Calibri"/>
    </font>
    <font>
      <b/>
      <sz val="13.0"/>
      <color theme="1"/>
      <name val="Calibri"/>
    </font>
    <font/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center" readingOrder="0" shrinkToFit="0" wrapText="1"/>
    </xf>
    <xf borderId="1" fillId="2" fontId="5" numFmtId="0" xfId="0" applyAlignment="1" applyBorder="1" applyFill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1" fillId="0" fontId="5" numFmtId="0" xfId="0" applyBorder="1" applyFont="1"/>
    <xf borderId="4" fillId="3" fontId="5" numFmtId="0" xfId="0" applyAlignment="1" applyBorder="1" applyFill="1" applyFont="1">
      <alignment horizontal="center" shrinkToFit="0" wrapText="1"/>
    </xf>
    <xf borderId="4" fillId="3" fontId="5" numFmtId="0" xfId="0" applyAlignment="1" applyBorder="1" applyFill="1" applyFont="1">
      <alignment horizontal="left" readingOrder="0" shrinkToFit="0" wrapText="1"/>
    </xf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shrinkToFit="0" vertical="center" wrapText="1"/>
    </xf>
    <xf borderId="4" fillId="0" fontId="2" numFmtId="164" xfId="0" applyAlignment="1" applyBorder="1" applyFont="1" applyNumberFormat="1">
      <alignment horizontal="right" readingOrder="0" vertical="center"/>
    </xf>
    <xf borderId="4" fillId="0" fontId="2" numFmtId="0" xfId="0" applyAlignment="1" applyBorder="1" applyFont="1">
      <alignment horizontal="center" readingOrder="0" vertical="center"/>
    </xf>
    <xf borderId="4" fillId="0" fontId="2" numFmtId="164" xfId="0" applyAlignment="1" applyBorder="1" applyFont="1" applyNumberFormat="1">
      <alignment horizontal="right" vertical="center"/>
    </xf>
    <xf borderId="4" fillId="2" fontId="2" numFmtId="0" xfId="0" applyBorder="1" applyFill="1" applyFont="1"/>
    <xf borderId="4" fillId="2" fontId="7" numFmtId="0" xfId="0" applyAlignment="1" applyBorder="1" applyFill="1" applyFont="1">
      <alignment horizontal="left" readingOrder="0" shrinkToFit="0" vertical="center" wrapText="1"/>
    </xf>
    <xf borderId="4" fillId="2" fontId="7" numFmtId="164" xfId="0" applyAlignment="1" applyBorder="1" applyFill="1" applyFont="1" applyNumberFormat="1">
      <alignment horizontal="right" vertical="center"/>
    </xf>
    <xf borderId="4" fillId="2" fontId="2" numFmtId="0" xfId="0" applyAlignment="1" applyBorder="1" applyFill="1" applyFont="1">
      <alignment horizontal="center" readingOrder="0" vertical="center"/>
    </xf>
    <xf borderId="0" fillId="0" fontId="2" numFmtId="0" xfId="0" applyFont="1"/>
    <xf borderId="0" fillId="0" fontId="5" numFmtId="0" xfId="0" applyAlignment="1" applyFont="1">
      <alignment horizontal="center" readingOrder="0" shrinkToFit="0" wrapText="1"/>
    </xf>
    <xf borderId="0" fillId="0" fontId="5" numFmtId="0" xfId="0" applyFont="1"/>
  </cellXfs>
  <cellStyles count="1">
    <cellStyle xfId="0" name="Normal" builtinId="0"/>
  </cellStyles>
  <dxfs count="2">
    <dxf>
      <font/>
      <fill>
        <patternFill patternType="solid">
          <fgColor rgb="FFCCE5CC"/>
          <bgColor rgb="FFCCE5CC"/>
        </patternFill>
      </fill>
      <border/>
    </dxf>
    <dxf>
      <font/>
      <fill>
        <patternFill patternType="solid">
          <fgColor rgb="FFE5B2B2"/>
          <bgColor rgb="FFE5B2B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6629400</xdr:colOff>
      <xdr:row>0</xdr:row>
      <xdr:rowOff>0</xdr:rowOff>
    </xdr:from>
    <xdr:ext cx="1276350" cy="9906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3467100" cy="18192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75"/>
    <col customWidth="1" min="2" max="2" width="87.0"/>
    <col customWidth="1" min="3" max="3" width="18.75"/>
    <col customWidth="1" min="4" max="4" width="12.25"/>
    <col customWidth="1" min="5" max="26" width="9.63"/>
  </cols>
  <sheetData>
    <row r="1" ht="143.25" customHeight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6" t="s">
        <v>1</v>
      </c>
      <c r="B4" s="7"/>
      <c r="C4" s="8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9" t="s">
        <v>2</v>
      </c>
      <c r="B6" s="7"/>
      <c r="C6" s="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9" t="s">
        <v>3</v>
      </c>
      <c r="B7" s="7"/>
      <c r="C7" s="8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6.25" customHeight="1">
      <c r="A9" s="10" t="s">
        <v>4</v>
      </c>
      <c r="B9" s="11" t="s">
        <v>5</v>
      </c>
      <c r="C9" s="10" t="s">
        <v>6</v>
      </c>
      <c r="D9" s="10" t="s">
        <v>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6.25" customHeight="1">
      <c r="A10" s="12">
        <v>1.0</v>
      </c>
      <c r="B10" s="13" t="s">
        <v>8</v>
      </c>
      <c r="C10" s="14">
        <v>0.0</v>
      </c>
      <c r="D10" s="12" t="str">
        <f>IF(C10&lt;=(C$17*50%), "OK", "SUPERATO")</f>
        <v>OK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6.25" customHeight="1">
      <c r="A11" s="12">
        <v>2.0</v>
      </c>
      <c r="B11" s="13" t="s">
        <v>9</v>
      </c>
      <c r="C11" s="14">
        <v>0.0</v>
      </c>
      <c r="D11" s="12" t="str">
        <f>IF(C11&lt;=(C$17*10%), "OK", "SUPERATO")</f>
        <v>OK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6.25" customHeight="1">
      <c r="A12" s="12">
        <v>3.0</v>
      </c>
      <c r="B12" s="13" t="s">
        <v>10</v>
      </c>
      <c r="C12" s="14"/>
      <c r="D12" s="15" t="s">
        <v>11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12">
        <v>4.0</v>
      </c>
      <c r="B13" s="13" t="s">
        <v>12</v>
      </c>
      <c r="C13" s="16">
        <v>0.0</v>
      </c>
      <c r="D13" s="12" t="str">
        <f>IF(C13&lt;=(C$17*5%), "OK", "SUPERATO")</f>
        <v>OK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6.25" customHeight="1">
      <c r="A14" s="12">
        <v>5.0</v>
      </c>
      <c r="B14" s="13" t="s">
        <v>13</v>
      </c>
      <c r="C14" s="14">
        <v>0.0</v>
      </c>
      <c r="D14" s="15" t="s">
        <v>11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A15" s="12">
        <v>6.0</v>
      </c>
      <c r="B15" s="13" t="s">
        <v>14</v>
      </c>
      <c r="C15" s="16">
        <v>0.0</v>
      </c>
      <c r="D15" s="12" t="str">
        <f t="shared" ref="D15:D16" si="1">IF(C15&lt;=(C$17*15%), "OK", "SUPERATO")</f>
        <v>OK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6.25" customHeight="1">
      <c r="A16" s="12">
        <v>7.0</v>
      </c>
      <c r="B16" s="13" t="s">
        <v>15</v>
      </c>
      <c r="C16" s="16">
        <v>0.0</v>
      </c>
      <c r="D16" s="12" t="str">
        <f t="shared" si="1"/>
        <v>OK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17" t="s">
        <v>11</v>
      </c>
      <c r="B17" s="18" t="s">
        <v>16</v>
      </c>
      <c r="C17" s="19">
        <f>SUM(C10:C16)</f>
        <v>0</v>
      </c>
      <c r="D17" s="20" t="str">
        <f>IF(AND(C17&gt;=1000, C17&lt;=4000), "OK", "ERRORE")</f>
        <v>ERRORE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21" t="s">
        <v>11</v>
      </c>
      <c r="B18" s="21" t="s">
        <v>11</v>
      </c>
      <c r="C18" s="21" t="s">
        <v>11</v>
      </c>
      <c r="D18" s="21" t="s">
        <v>11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2.75" customHeight="1">
      <c r="A19" s="22" t="s">
        <v>17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5.7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5">
    <mergeCell ref="A2:C2"/>
    <mergeCell ref="A4:C4"/>
    <mergeCell ref="A6:C6"/>
    <mergeCell ref="A7:C7"/>
    <mergeCell ref="A19:C19"/>
  </mergeCells>
  <conditionalFormatting sqref="D10:D96">
    <cfRule type="cellIs" dxfId="0" priority="1" stopIfTrue="1" operator="equal">
      <formula>"OK"</formula>
    </cfRule>
  </conditionalFormatting>
  <conditionalFormatting sqref="D10:D96">
    <cfRule type="cellIs" dxfId="1" priority="2" stopIfTrue="1" operator="equal">
      <formula>"SUPERATO"</formula>
    </cfRule>
  </conditionalFormatting>
  <conditionalFormatting sqref="D10:D96">
    <cfRule type="cellIs" dxfId="1" priority="3" stopIfTrue="1" operator="equal">
      <formula>"ERRORE"</formula>
    </cfRule>
  </conditionalFormatting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